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<sst xmlns="http://schemas.openxmlformats.org/spreadsheetml/2006/main" count="43" uniqueCount="38">
  <si>
    <t>ИСТРАЖИВАЧКО-РАЗВОЈНИ ИНСТИТУТ „ТАМИШ“ Д.О.О</t>
  </si>
  <si>
    <t>Новосељански пут 33, 26000 Панчево</t>
  </si>
  <si>
    <t xml:space="preserve">Контакт: + 381 (0) 13 313 – 092, е-mail: office@institut-tamis.rs
</t>
  </si>
  <si>
    <t>ПИБ: 101052223, MБ: 08047642</t>
  </si>
  <si>
    <t>Рачуни: Управа за трезор 840-345723-83, Banca Intesa 160-42759-33</t>
  </si>
  <si>
    <t>PANAMIN</t>
  </si>
  <si>
    <t>Red.br</t>
  </si>
  <si>
    <t>Kompanija</t>
  </si>
  <si>
    <t>Sorta</t>
  </si>
  <si>
    <t>Grupa zrenja</t>
  </si>
  <si>
    <t xml:space="preserve"> Preporucuna gustina setve</t>
  </si>
  <si>
    <t>Razmak u redu</t>
  </si>
  <si>
    <t>Pokosena kolicina</t>
  </si>
  <si>
    <t>vlaga</t>
  </si>
  <si>
    <t>Prinos /ha</t>
  </si>
  <si>
    <t>kg/ha SRPS</t>
  </si>
  <si>
    <t>Rang</t>
  </si>
  <si>
    <t>ANIMATOR</t>
  </si>
  <si>
    <t>0</t>
  </si>
  <si>
    <t>570000</t>
  </si>
  <si>
    <t>Opšte informacije o ogledu</t>
  </si>
  <si>
    <t>·         Predusev: Kukuruz</t>
  </si>
  <si>
    <t>·         Osnovno đubrenje: NPK (8:15:15) u količini od 170 kg/ha, rasipačem KUHN MDS 901 - 07.11.2023.</t>
  </si>
  <si>
    <t>·         Osnovna obrada zemljišta: Oranje na dubinu od 30cm, KUHN Multimaster 152/4 - 04.01.2024.</t>
  </si>
  <si>
    <t xml:space="preserve">·         Predsetveno đubrenje: AN 34% u količini od 150 kg/ha, rasipačem KUHN MDS 901 -29.03.2024. </t>
  </si>
  <si>
    <t>·         Predsetvena priprema: Drljača radnog zahvata 7,5m, 2x - 15.03. i 17.04.2024.</t>
  </si>
  <si>
    <t>·         Setva: Sejalica Sakalak 4 reda (gustina setve prema preporuci predstavnika kompanije) - 15.04.2024.</t>
  </si>
  <si>
    <t>·         Herbicidni tretmani: Pre-em (Eugen u količini primene od 0,7 l/ha + Glifohem u              količini primene od 4 l/ha) - 02.05.2024.</t>
  </si>
  <si>
    <t xml:space="preserve">                                                  Post-em (Floyd u količini primene od 1 l/ha) - 25.05.2024.</t>
  </si>
  <si>
    <t xml:space="preserve">  Post-em (Ikarus duo u količini primene od 1 l/ha +  Symphony u         količini primene od 4 g/ha) - 27.05.2024.</t>
  </si>
  <si>
    <t>Post-em (Ikarus duo u količini primene od 1 l/ha +  Symphony u  količini primene od 4 g/ha) - 07.06.2024.</t>
  </si>
  <si>
    <t xml:space="preserve">                                    Post-em (Floyd u količini primene od 1 l/ha) - 19.06.2024</t>
  </si>
  <si>
    <t>Trtmani po preporuci:</t>
  </si>
  <si>
    <t>13.05.2024</t>
  </si>
  <si>
    <t>Panamin suspenzija  2l/ha + Alga mix 1 l/ha</t>
  </si>
  <si>
    <t>14 dana posle prvog</t>
  </si>
  <si>
    <t>27.05.2024</t>
  </si>
  <si>
    <t>Top max 2 l/ha +Fulvic 1 l/ha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</si>
</sst>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/>
      <name val="Arial"/>
      <scheme val="minor"/>
    </font>
    <font>
      <b/>
      <sz val="10.0"/>
      <name val="Arial"/>
    </font>
    <font>
      <sz val="11.0"/>
      <color/>
      <name val="Times New Roman"/>
    </font>
    <font>
      <b/>
      <i/>
      <sz val="12.0"/>
      <name val="Times New Roman"/>
    </font>
    <font>
      <b/>
      <sz val="10.0"/>
      <name val="Times New Roman"/>
    </font>
    <font>
      <b/>
      <sz val="10.0"/>
      <color/>
      <name val="Calibri"/>
    </font>
    <font>
      <b/>
      <sz val="11.0"/>
      <color/>
      <name val="Calibri"/>
    </font>
    <font>
      <b/>
      <i/>
      <sz val="10.0"/>
      <color/>
      <name val="Times New Roman"/>
    </font>
    <font>
      <b/>
      <i/>
      <sz val="9.0"/>
      <color/>
      <name val="Times New Roman"/>
    </font>
    <font>
      <sz val="10.0"/>
      <color/>
      <name val="Times New Roman"/>
    </font>
    <font>
      <i/>
      <sz val="10.0"/>
      <name val="Times New Roman"/>
    </font>
    <font>
      <sz val="10.0"/>
      <name val="Times New Roman"/>
    </font>
    <font>
      <sz val="12.0"/>
      <name val="Times New Roman"/>
    </font>
    <font>
      <sz val="12.0"/>
      <name val="Arial"/>
    </font>
    <font>
      <sz val="10.0"/>
      <name val="Arial"/>
    </font>
    <font>
      <b/>
      <sz val="9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</fills>
  <borders count="11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Font="1"/>
    <xf borderId="0" fillId="0" fontId="3" numFmtId="0" xfId="0" applyAlignment="1" applyFont="1">
      <alignment horizont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2" fillId="2" fontId="6" numFmtId="0" xfId="0" applyAlignment="1" applyBorder="1" applyFont="1">
      <alignment horizontal="center" vertical="center"/>
    </xf>
    <xf borderId="2" fillId="2" fontId="6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/>
    </xf>
    <xf borderId="5" fillId="0" fontId="8" numFmtId="0" xfId="0" applyAlignment="1" applyBorder="1" applyFont="1">
      <alignment horizontal="center"/>
    </xf>
    <xf borderId="5" fillId="0" fontId="9" numFmtId="0" xfId="0" applyAlignment="1" applyBorder="1" applyFont="1">
      <alignment horizontal="center" vertical="center"/>
    </xf>
    <xf borderId="5" fillId="0" fontId="9" numFmtId="49" xfId="0" applyAlignment="1" applyBorder="1" applyFont="1" applyNumberFormat="1">
      <alignment horizontal="center" vertical="center"/>
    </xf>
    <xf borderId="5" fillId="0" fontId="10" numFmtId="49" xfId="0" applyAlignment="1" applyBorder="1" applyFont="1" applyNumberFormat="1">
      <alignment horizontal="center"/>
    </xf>
    <xf borderId="5" fillId="0" fontId="9" numFmtId="0" xfId="0" applyAlignment="1" applyBorder="1" applyFont="1">
      <alignment horizontal="center"/>
    </xf>
    <xf borderId="5" fillId="0" fontId="9" numFmtId="1" xfId="0" applyAlignment="1" applyBorder="1" applyFont="1" applyNumberFormat="1">
      <alignment horizontal="center" vertical="center"/>
    </xf>
    <xf borderId="6" fillId="0" fontId="10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borderId="9" fillId="0" fontId="9" numFmtId="0" xfId="0" applyAlignment="1" applyBorder="1" applyFont="1">
      <alignment horizontal="center" vertical="center"/>
    </xf>
    <xf borderId="8" fillId="0" fontId="9" numFmtId="49" xfId="0" applyAlignment="1" applyBorder="1" applyFont="1" applyNumberFormat="1">
      <alignment horizontal="center" vertical="center"/>
    </xf>
    <xf borderId="8" fillId="0" fontId="10" numFmtId="49" xfId="0" applyAlignment="1" applyBorder="1" applyFont="1" applyNumberFormat="1">
      <alignment horizontal="center"/>
    </xf>
    <xf borderId="8" fillId="0" fontId="11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9" fillId="0" fontId="9" numFmtId="1" xfId="0" applyAlignment="1" applyBorder="1" applyFont="1" applyNumberFormat="1">
      <alignment horizontal="center" vertical="center"/>
    </xf>
    <xf borderId="10" fillId="0" fontId="10" numFmtId="0" xfId="0" applyAlignment="1" applyBorder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3" numFmtId="0" xfId="0" applyFont="1"/>
    <xf borderId="0" fillId="0" fontId="14" numFmtId="0" xfId="0" applyFont="1"/>
    <xf borderId="0" fillId="0" fontId="1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2500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0.57"/>
    <col customWidth="1" min="3" max="3" width="13.0"/>
    <col customWidth="1" min="4" max="6" width="8.71"/>
    <col customWidth="1" min="7" max="7" width="11.14"/>
    <col customWidth="1" min="8" max="8" width="8.71"/>
    <col customWidth="1" min="9" max="9" width="7.57"/>
    <col customWidth="1" min="10" max="10" width="8.71"/>
    <col customWidth="1" min="11" max="11" width="7.43"/>
    <col customWidth="1" min="12" max="12" width="8.71"/>
  </cols>
  <sheetData>
    <row r="1" ht="14.25" customHeight="1">
      <c r="A1" s="1"/>
      <c r="B1" s="1"/>
      <c r="C1" s="2" t="s">
        <v>0</v>
      </c>
      <c r="D1" s="2"/>
      <c r="E1" s="2"/>
      <c r="F1" s="2"/>
      <c r="G1" s="2"/>
      <c r="I1" s="1"/>
      <c r="J1" s="1"/>
    </row>
    <row r="2" ht="14.25" customHeight="1">
      <c r="C2" s="2" t="s">
        <v>1</v>
      </c>
      <c r="D2" s="2"/>
      <c r="E2" s="2"/>
      <c r="F2" s="2"/>
      <c r="G2" s="2"/>
    </row>
    <row r="3" ht="14.25" customHeight="1">
      <c r="C3" s="2" t="s">
        <v>2</v>
      </c>
      <c r="D3" s="2"/>
      <c r="E3" s="2"/>
      <c r="F3" s="2"/>
      <c r="G3" s="2"/>
    </row>
    <row r="4" ht="14.25" customHeight="1">
      <c r="C4" s="2" t="s">
        <v>3</v>
      </c>
      <c r="D4" s="2"/>
      <c r="E4" s="2"/>
      <c r="F4" s="2"/>
      <c r="G4" s="2"/>
    </row>
    <row r="5" ht="14.25" customHeight="1">
      <c r="C5" s="2" t="s">
        <v>4</v>
      </c>
      <c r="D5" s="2"/>
      <c r="E5" s="2"/>
      <c r="F5" s="2"/>
      <c r="G5" s="2"/>
    </row>
    <row r="6" ht="14.25" customHeight="1"/>
    <row r="7" ht="14.25" customHeight="1">
      <c r="C7" s="3" t="s">
        <v>5</v>
      </c>
    </row>
    <row r="8" ht="14.25" customHeight="1"/>
    <row r="9" ht="14.25" customHeight="1">
      <c r="A9" s="4" t="s">
        <v>6</v>
      </c>
      <c r="B9" s="5" t="s">
        <v>7</v>
      </c>
      <c r="C9" s="5" t="s">
        <v>8</v>
      </c>
      <c r="D9" s="6" t="s">
        <v>9</v>
      </c>
      <c r="E9" s="6" t="s">
        <v>10</v>
      </c>
      <c r="F9" s="6" t="s">
        <v>11</v>
      </c>
      <c r="G9" s="7" t="s">
        <v>12</v>
      </c>
      <c r="H9" s="8" t="s">
        <v>13</v>
      </c>
      <c r="I9" s="9" t="s">
        <v>14</v>
      </c>
      <c r="J9" s="9" t="s">
        <v>15</v>
      </c>
      <c r="K9" s="10" t="s">
        <v>16</v>
      </c>
    </row>
    <row r="10" ht="14.25" customHeight="1">
      <c r="A10" s="11">
        <v>1.0</v>
      </c>
      <c r="B10" s="12" t="s">
        <v>5</v>
      </c>
      <c r="C10" s="13" t="s">
        <v>17</v>
      </c>
      <c r="D10" s="14" t="s">
        <v>18</v>
      </c>
      <c r="E10" s="15" t="s">
        <v>19</v>
      </c>
      <c r="F10" s="16">
        <v>3.5</v>
      </c>
      <c r="G10" s="13">
        <v>14.8</v>
      </c>
      <c r="H10" s="13">
        <v>7.94</v>
      </c>
      <c r="I10" s="17" t="str">
        <f t="shared" ref="I10:I11" si="1">G10*10000/(66*1.5)</f>
        <v>1495</v>
      </c>
      <c r="J10" s="17" t="str">
        <f t="shared" ref="J10:J11" si="2">I10*(100-H10)/87</f>
        <v>1582</v>
      </c>
      <c r="K10" s="18">
        <v>1.0</v>
      </c>
    </row>
    <row r="11" ht="14.25" customHeight="1">
      <c r="A11" s="19">
        <v>2.0</v>
      </c>
      <c r="B11" s="20" t="s">
        <v>5</v>
      </c>
      <c r="C11" s="21" t="s">
        <v>17</v>
      </c>
      <c r="D11" s="22" t="s">
        <v>18</v>
      </c>
      <c r="E11" s="23" t="s">
        <v>19</v>
      </c>
      <c r="F11" s="24">
        <v>3.5</v>
      </c>
      <c r="G11" s="25">
        <v>11.35</v>
      </c>
      <c r="H11" s="25">
        <v>7.9</v>
      </c>
      <c r="I11" s="26" t="str">
        <f t="shared" si="1"/>
        <v>1146</v>
      </c>
      <c r="J11" s="26" t="str">
        <f t="shared" si="2"/>
        <v>1214</v>
      </c>
      <c r="K11" s="27">
        <v>2.0</v>
      </c>
    </row>
    <row r="12" ht="14.25" customHeight="1"/>
    <row r="13" ht="14.25" customHeight="1">
      <c r="A13" s="28" t="s">
        <v>20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ht="14.25" customHeight="1">
      <c r="A14" s="28" t="s">
        <v>21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ht="14.25" customHeight="1">
      <c r="A15" s="28" t="s">
        <v>22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ht="14.25" customHeight="1">
      <c r="A16" s="28" t="s">
        <v>23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ht="14.25" customHeight="1">
      <c r="A17" s="28" t="s">
        <v>24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ht="14.25" customHeight="1">
      <c r="A18" s="28" t="s">
        <v>25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ht="14.25" customHeight="1">
      <c r="A19" s="28" t="s">
        <v>26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ht="14.25" customHeight="1">
      <c r="A20" s="28" t="s">
        <v>27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ht="14.25" customHeight="1">
      <c r="A21" s="28" t="s">
        <v>28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ht="14.25" customHeight="1">
      <c r="A22" s="28" t="s">
        <v>29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ht="14.25" customHeight="1">
      <c r="A23" s="28" t="s">
        <v>30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ht="14.25" customHeight="1">
      <c r="A24" s="28" t="s">
        <v>31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ht="14.25" customHeight="1"/>
    <row r="26" ht="14.25" customHeight="1"/>
    <row r="27" ht="14.25" customHeight="1">
      <c r="A27" s="29" t="s">
        <v>32</v>
      </c>
      <c r="B27" s="30"/>
      <c r="C27" s="31" t="s">
        <v>33</v>
      </c>
      <c r="D27" s="31" t="s">
        <v>34</v>
      </c>
      <c r="E27" s="31"/>
      <c r="F27" s="31"/>
      <c r="G27" s="31"/>
      <c r="H27" s="31"/>
      <c r="I27" s="31"/>
      <c r="J27" s="31"/>
      <c r="K27" s="31"/>
    </row>
    <row r="28" ht="12.75" customHeight="1">
      <c r="A28" s="32" t="s">
        <v>35</v>
      </c>
      <c r="C28" s="31" t="s">
        <v>36</v>
      </c>
      <c r="D28" s="31" t="s">
        <v>37</v>
      </c>
      <c r="E28" s="31"/>
      <c r="F28" s="31"/>
      <c r="G28" s="31"/>
      <c r="H28" s="31"/>
      <c r="I28" s="31"/>
      <c r="J28" s="31"/>
      <c r="K28" s="31"/>
    </row>
    <row r="29" ht="14.25" customHeight="1">
      <c r="A29" s="30"/>
      <c r="B29" s="30"/>
      <c r="C29" s="31"/>
      <c r="D29" s="31"/>
      <c r="E29" s="31"/>
      <c r="F29" s="31"/>
      <c r="G29" s="31"/>
      <c r="H29" s="31"/>
      <c r="I29" s="31"/>
      <c r="J29" s="31"/>
      <c r="K29" s="31"/>
    </row>
    <row r="30" ht="14.25" customHeight="1">
      <c r="A30" s="30"/>
      <c r="B30" s="30"/>
      <c r="C30" s="31"/>
      <c r="D30" s="31"/>
      <c r="E30" s="31"/>
      <c r="F30" s="31"/>
      <c r="G30" s="31"/>
      <c r="H30" s="31"/>
      <c r="I30" s="31"/>
      <c r="J30" s="31"/>
      <c r="K30" s="31"/>
    </row>
    <row r="31" ht="14.25" customHeight="1">
      <c r="A31" s="30"/>
      <c r="B31" s="30"/>
      <c r="C31" s="31"/>
      <c r="D31" s="31"/>
      <c r="E31" s="31"/>
      <c r="F31" s="31"/>
      <c r="G31" s="31"/>
      <c r="H31" s="31"/>
      <c r="I31" s="31"/>
      <c r="J31" s="31"/>
      <c r="K31" s="31"/>
    </row>
    <row r="32" ht="14.25" customHeight="1">
      <c r="A32" s="30"/>
      <c r="B32" s="30"/>
      <c r="C32" s="31"/>
      <c r="D32" s="31"/>
      <c r="E32" s="31"/>
      <c r="F32" s="31"/>
      <c r="G32" s="31"/>
      <c r="H32" s="31"/>
      <c r="I32" s="31"/>
      <c r="J32" s="31"/>
      <c r="K32" s="31"/>
    </row>
    <row r="33" ht="14.25" customHeight="1">
      <c r="A33" s="30"/>
      <c r="B33" s="30"/>
      <c r="C33" s="31"/>
      <c r="D33" s="31"/>
      <c r="E33" s="31"/>
      <c r="F33" s="31"/>
      <c r="G33" s="31"/>
      <c r="H33" s="31"/>
      <c r="I33" s="31"/>
      <c r="J33" s="31"/>
      <c r="K33" s="31"/>
    </row>
    <row r="34" ht="14.25" customHeight="1">
      <c r="A34" s="30"/>
      <c r="B34" s="30"/>
      <c r="C34" s="31"/>
      <c r="D34" s="31"/>
      <c r="E34" s="31"/>
      <c r="F34" s="31"/>
      <c r="G34" s="31"/>
      <c r="H34" s="31"/>
      <c r="I34" s="31"/>
      <c r="J34" s="31"/>
      <c r="K34" s="31"/>
    </row>
    <row r="35" ht="14.25" customHeight="1">
      <c r="A35" s="30"/>
      <c r="B35" s="30"/>
      <c r="C35" s="31"/>
      <c r="D35" s="31"/>
      <c r="E35" s="31"/>
      <c r="F35" s="31"/>
      <c r="G35" s="31"/>
      <c r="H35" s="31"/>
      <c r="I35" s="31"/>
      <c r="J35" s="31"/>
      <c r="K35" s="31"/>
    </row>
    <row r="36" ht="14.25" customHeight="1">
      <c r="A36" s="30"/>
      <c r="B36" s="30"/>
      <c r="C36" s="31"/>
      <c r="D36" s="31"/>
      <c r="E36" s="31"/>
      <c r="F36" s="31"/>
      <c r="G36" s="31"/>
      <c r="H36" s="31"/>
      <c r="I36" s="31"/>
      <c r="J36" s="31"/>
      <c r="K36" s="31"/>
    </row>
    <row r="37" ht="14.25" customHeight="1">
      <c r="A37" s="30"/>
      <c r="B37" s="30"/>
      <c r="C37" s="31"/>
      <c r="D37" s="31"/>
      <c r="E37" s="31"/>
      <c r="F37" s="31"/>
      <c r="G37" s="31"/>
      <c r="H37" s="31"/>
      <c r="I37" s="31"/>
      <c r="J37" s="31"/>
      <c r="K37" s="31"/>
    </row>
    <row r="38" ht="14.25" customHeight="1">
      <c r="C38" s="31"/>
      <c r="D38" s="31"/>
      <c r="E38" s="31"/>
      <c r="F38" s="31"/>
      <c r="G38" s="31"/>
      <c r="H38" s="31"/>
      <c r="I38" s="31"/>
      <c r="J38" s="31"/>
      <c r="K38" s="31"/>
    </row>
    <row r="39" ht="14.25" customHeight="1">
      <c r="C39" s="31"/>
      <c r="D39" s="31"/>
      <c r="E39" s="31"/>
      <c r="F39" s="31"/>
      <c r="G39" s="31"/>
      <c r="H39" s="31"/>
      <c r="I39" s="31"/>
      <c r="J39" s="31"/>
      <c r="K39" s="31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7:G7"/>
    <mergeCell ref="A28:B28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2025-01-08T12:43:33Z</dcterms:created>
  <dc:creator>Dušan Đurić</dc:creator>
  <cp:lastModifiedBy>Dušan Đurić</cp:lastModifiedBy>
  <dcterms:modified xsi:type="dcterms:W3CDTF">2025-01-08T12:44:47Z</dcterms:modified>
</cp:coreProperties>
</file>